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ja1" state="visible" r:id="rId3"/>
    <sheet sheetId="2" name="Hoja2" state="visible" r:id="rId4"/>
    <sheet sheetId="3" name="Hoja3" state="visible" r:id="rId5"/>
  </sheets>
  <definedNames/>
  <calcPr/>
</workbook>
</file>

<file path=xl/sharedStrings.xml><?xml version="1.0" encoding="utf-8"?>
<sst xmlns="http://schemas.openxmlformats.org/spreadsheetml/2006/main" count="103" uniqueCount="72">
  <si>
    <t>Ensayos de Híbridos de maíz</t>
  </si>
  <si>
    <t>Sitio de ensayo:</t>
  </si>
  <si>
    <t>Cruzando ambientes y cosechando cada ambiente por separado.</t>
  </si>
  <si>
    <t>Híbridos a utilizar:</t>
  </si>
  <si>
    <t>Semillero </t>
  </si>
  <si>
    <t>Híbrido</t>
  </si>
  <si>
    <t>Grupo CREA</t>
  </si>
  <si>
    <t>ENSAYOS</t>
  </si>
  <si>
    <t>Campo</t>
  </si>
  <si>
    <t>Testigo (híbrido del lote)</t>
  </si>
  <si>
    <t>Henderson-Daireaux</t>
  </si>
  <si>
    <t>Don Mario</t>
  </si>
  <si>
    <t>H 2740 MG</t>
  </si>
  <si>
    <t>Herrera Vegas</t>
  </si>
  <si>
    <t>San Luis, Don Pedro</t>
  </si>
  <si>
    <t>Pirovano-La Larga</t>
  </si>
  <si>
    <t>La Primavera</t>
  </si>
  <si>
    <t>Dekalb</t>
  </si>
  <si>
    <t>AW 190 MG</t>
  </si>
  <si>
    <t>S-MC</t>
  </si>
  <si>
    <t>Mones Cazon-Pehuajo</t>
  </si>
  <si>
    <t>San Jorge</t>
  </si>
  <si>
    <t>DK 747 MG</t>
  </si>
  <si>
    <t>9J</t>
  </si>
  <si>
    <t>La Via</t>
  </si>
  <si>
    <t>La Celina</t>
  </si>
  <si>
    <t>DK 700 MG</t>
  </si>
  <si>
    <t>30 de Agosto-Mari Lauquen</t>
  </si>
  <si>
    <t>El Correntino</t>
  </si>
  <si>
    <t>COR</t>
  </si>
  <si>
    <t>Nidera</t>
  </si>
  <si>
    <t>AX 878</t>
  </si>
  <si>
    <t>Ameghino</t>
  </si>
  <si>
    <t>La Vizcachera</t>
  </si>
  <si>
    <t>Guanaco-Las Toscas</t>
  </si>
  <si>
    <t>26 de Abril, La Ydalina</t>
  </si>
  <si>
    <t>AX 852</t>
  </si>
  <si>
    <t>Villegas</t>
  </si>
  <si>
    <t>Don Ferdinando</t>
  </si>
  <si>
    <t>Gral. Pinto</t>
  </si>
  <si>
    <t>JC Dieste</t>
  </si>
  <si>
    <t>AX 882</t>
  </si>
  <si>
    <t>Total</t>
  </si>
  <si>
    <t>Pioneer</t>
  </si>
  <si>
    <t>2053Y</t>
  </si>
  <si>
    <t>Norte</t>
  </si>
  <si>
    <t>Sur</t>
  </si>
  <si>
    <t>31A08</t>
  </si>
  <si>
    <t>P2069Y</t>
  </si>
  <si>
    <t>Syngenta</t>
  </si>
  <si>
    <t>NK 900</t>
  </si>
  <si>
    <t>NK 910</t>
  </si>
  <si>
    <t>La Tijereta</t>
  </si>
  <si>
    <t>LT 622</t>
  </si>
  <si>
    <t>SPS </t>
  </si>
  <si>
    <t>2770 CL</t>
  </si>
  <si>
    <t>Dow</t>
  </si>
  <si>
    <t>2M 552 HX</t>
  </si>
  <si>
    <t>2M 495 MG</t>
  </si>
  <si>
    <t>Illinois</t>
  </si>
  <si>
    <t>I 880 mg</t>
  </si>
  <si>
    <t>i 902 mg</t>
  </si>
  <si>
    <t>Largo del ensayo:</t>
  </si>
  <si>
    <t>minimo 250 mts</t>
  </si>
  <si>
    <t>Recomendaciones según sembradora</t>
  </si>
  <si>
    <t>Sembradora de 7 surcos: (4 testigo + 3 híbrido), ida y vuelta, quedan franjas 8 + 6 (a 70 cm x 20 híbridos = 196 metros de ancho) </t>
  </si>
  <si>
    <t>Sembradora de 10 surcos: (5 testigo + 5 híbrido), ida y vuelta, quedan franjas 10 + 10 (0 70 cm x 20 híbridos = 280 metros de ancho)</t>
  </si>
  <si>
    <t>Sembradora de 12 surcos: (3 testigo + 6 híbrido + 3 testigo), cambio en cada cabecera, quedan franjas de 6+ 6 (a 70 cm x 20 híbridos=168 mts ancho)</t>
  </si>
  <si>
    <t>Sembradora de 13 surcos: (3 testigo + 7 híbrido + 3 testigo), cambio en cada cabecera, quedan franjas de 6+ 7 (a 70 cm x 20 híbridos= 182 mts ancho)</t>
  </si>
  <si>
    <t>Sembradora de 14 surcos: (4 testigo + 6 híbrido + 4 testigo), cambio en cada cabecera, quedan franjas de 8+ 6 (a 70 cm x 20 Híbridos= 196 mts ancho)</t>
  </si>
  <si>
    <t>Georreferenciar el ensayo en lat-long</t>
  </si>
  <si>
    <t>Caracterización de ambientes: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</si>
</sst>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-mmm;@"/>
  </numFmts>
  <fonts count="19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Arial"/>
    </font>
    <font>
      <b val="0"/>
      <i val="0"/>
      <strike val="0"/>
      <u val="none"/>
      <sz val="11.0"/>
      <color rgb="FF000000"/>
      <name val="Arial"/>
    </font>
    <font>
      <b val="0"/>
      <i val="0"/>
      <strike val="0"/>
      <u val="none"/>
      <sz val="11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/>
      <sz val="10.0"/>
      <color rgb="FF000000"/>
      <name val="Arial"/>
    </font>
    <font>
      <b val="0"/>
      <i val="0"/>
      <strike val="0"/>
      <u val="none"/>
      <sz val="11.0"/>
      <color rgb="FF000000"/>
      <name val="Arial"/>
    </font>
    <font>
      <b val="0"/>
      <i val="0"/>
      <strike val="0"/>
      <u val="none"/>
      <sz val="11.0"/>
      <color rgb="FF000000"/>
      <name val="Arial"/>
    </font>
    <font>
      <b/>
      <i val="0"/>
      <strike val="0"/>
      <u/>
      <sz val="12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Arial"/>
    </font>
    <font>
      <b/>
      <i val="0"/>
      <strike val="0"/>
      <u val="none"/>
      <sz val="11.0"/>
      <color rgb="FF000000"/>
      <name val="Arial"/>
    </font>
    <font>
      <b val="0"/>
      <i val="0"/>
      <strike val="0"/>
      <u val="none"/>
      <sz val="11.0"/>
      <color rgb="FF000000"/>
      <name val="Arial"/>
    </font>
    <font>
      <b/>
      <i val="0"/>
      <strike val="0"/>
      <u val="none"/>
      <sz val="11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Arial"/>
    </font>
    <font>
      <b/>
      <i val="0"/>
      <strike val="0"/>
      <u val="none"/>
      <sz val="11.0"/>
      <color rgb="FF000000"/>
      <name val="Arial"/>
    </font>
    <font>
      <b val="0"/>
      <i val="0"/>
      <strike val="0"/>
      <u val="none"/>
      <sz val="11.0"/>
      <color rgb="FF000000"/>
      <name val="Arial"/>
    </font>
  </fonts>
  <fills count="3">
    <fill>
      <patternFill patternType="none"/>
    </fill>
    <fill>
      <patternFill patternType="gray125">
        <bgColor rgb="FFFFFFFF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fillId="0" numFmtId="0" borderId="0" fontId="0"/>
  </cellStyleXfs>
  <cellXfs count="25">
    <xf applyAlignment="1" fillId="0" xfId="0" numFmtId="0" borderId="0" fontId="0">
      <alignment vertical="bottom" horizontal="general" wrapText="1"/>
    </xf>
    <xf applyBorder="1" applyAlignment="1" fillId="0" xfId="0" numFmtId="0" borderId="1" fontId="0">
      <alignment vertical="bottom" horizontal="general" wrapText="1"/>
    </xf>
    <xf applyBorder="1" applyAlignment="1" fillId="2" xfId="0" numFmtId="0" borderId="2" applyFont="1" fontId="1" applyFill="1">
      <alignment vertical="bottom" horizontal="center"/>
    </xf>
    <xf applyAlignment="1" fillId="2" xfId="0" numFmtId="0" borderId="0" applyFont="1" fontId="2" applyFill="1">
      <alignment vertical="bottom" horizontal="center"/>
    </xf>
    <xf applyBorder="1" applyAlignment="1" fillId="0" xfId="0" numFmtId="164" borderId="3" applyFont="1" fontId="3" applyNumberFormat="1">
      <alignment vertical="bottom" horizontal="center"/>
    </xf>
    <xf applyBorder="1" applyAlignment="1" fillId="0" xfId="0" numFmtId="0" borderId="2" fontId="0">
      <alignment vertical="bottom" horizontal="general" wrapText="1"/>
    </xf>
    <xf applyBorder="1" applyAlignment="1" fillId="0" xfId="0" numFmtId="0" borderId="4" applyFont="1" fontId="4">
      <alignment vertical="bottom" horizontal="center"/>
    </xf>
    <xf fillId="0" xfId="0" numFmtId="0" borderId="0" applyFont="1" fontId="5"/>
    <xf fillId="0" xfId="0" numFmtId="0" borderId="0" applyFont="1" fontId="6"/>
    <xf applyBorder="1" applyAlignment="1" fillId="0" xfId="0" numFmtId="0" borderId="5" fontId="0">
      <alignment vertical="bottom" horizontal="general" wrapText="1"/>
    </xf>
    <xf fillId="0" xfId="0" numFmtId="0" borderId="0" applyFont="1" fontId="7"/>
    <xf applyBorder="1" applyAlignment="1" fillId="0" xfId="0" numFmtId="0" borderId="3" applyFont="1" fontId="8">
      <alignment vertical="bottom" horizontal="center"/>
    </xf>
    <xf fillId="0" xfId="0" numFmtId="0" borderId="0" applyFont="1" fontId="9"/>
    <xf fillId="0" xfId="0" numFmtId="0" borderId="0" applyFont="1" fontId="10"/>
    <xf applyAlignment="1" fillId="0" xfId="0" numFmtId="0" borderId="0" applyFont="1" fontId="11">
      <alignment vertical="bottom" horizontal="left"/>
    </xf>
    <xf applyBorder="1" applyAlignment="1" fillId="0" xfId="0" numFmtId="0" borderId="3" applyFont="1" fontId="12">
      <alignment vertical="bottom" horizontal="center"/>
    </xf>
    <xf applyAlignment="1" fillId="0" xfId="0" numFmtId="0" borderId="0" applyFont="1" fontId="13">
      <alignment vertical="bottom" horizontal="center"/>
    </xf>
    <xf applyBorder="1" applyAlignment="1" fillId="0" xfId="0" numFmtId="0" borderId="6" applyFont="1" fontId="14">
      <alignment vertical="bottom" horizontal="center"/>
    </xf>
    <xf applyBorder="1" applyAlignment="1" fillId="0" xfId="0" numFmtId="0" borderId="7" applyFont="1" fontId="15">
      <alignment vertical="bottom" horizontal="left"/>
    </xf>
    <xf applyBorder="1" applyAlignment="1" fillId="2" xfId="0" numFmtId="0" borderId="2" applyFont="1" fontId="16" applyFill="1">
      <alignment vertical="bottom" horizontal="left"/>
    </xf>
    <xf applyBorder="1" applyAlignment="1" fillId="0" xfId="0" numFmtId="0" borderId="8" applyFont="1" fontId="17">
      <alignment vertical="bottom" horizontal="center"/>
    </xf>
    <xf applyAlignment="1" fillId="2" xfId="0" numFmtId="0" borderId="0" applyFont="1" fontId="18" applyFill="1">
      <alignment vertical="bottom" horizontal="left"/>
    </xf>
    <xf applyBorder="1" applyAlignment="1" fillId="0" xfId="0" numFmtId="0" borderId="9" fontId="0">
      <alignment vertical="bottom" horizontal="general" wrapText="1"/>
    </xf>
    <xf applyBorder="1" applyAlignment="1" fillId="0" xfId="0" numFmtId="0" borderId="10" fontId="0">
      <alignment vertical="bottom" horizontal="general" wrapText="1"/>
    </xf>
    <xf applyBorder="1" applyAlignment="1" fillId="0" xfId="0" numFmtId="0" borderId="11" fontId="0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3.71" defaultRowHeight="15.0"/>
  <cols>
    <col min="8" customWidth="1" max="8" width="31.14"/>
    <col min="10" customWidth="1" max="10" width="24.86"/>
  </cols>
  <sheetData>
    <row customHeight="1" r="2" ht="15.75">
      <c t="s" s="12" r="A2">
        <v>0</v>
      </c>
    </row>
    <row r="4">
      <c t="s" s="7" r="A4">
        <v>1</v>
      </c>
      <c t="s" s="14" r="C4">
        <v>2</v>
      </c>
    </row>
    <row customHeight="1" r="6" ht="15.75">
      <c s="22" r="C6"/>
      <c s="22" r="D6"/>
      <c s="22" r="H6"/>
      <c s="22" r="I6"/>
      <c s="22" r="J6"/>
    </row>
    <row customHeight="1" r="7" ht="15.75">
      <c t="s" s="7" r="A7">
        <v>3</v>
      </c>
      <c s="9" r="B7"/>
      <c t="s" s="18" r="C7">
        <v>4</v>
      </c>
      <c t="s" s="6" r="D7">
        <v>5</v>
      </c>
      <c s="24" r="E7"/>
      <c s="9" r="G7"/>
      <c t="s" s="15" r="H7">
        <v>6</v>
      </c>
      <c t="s" s="15" r="I7">
        <v>7</v>
      </c>
      <c t="s" s="15" r="J7">
        <v>8</v>
      </c>
    </row>
    <row r="8">
      <c t="s" s="19" r="C8">
        <v>9</v>
      </c>
      <c s="2" r="D8"/>
      <c s="9" r="G8"/>
      <c t="s" s="11" r="H8">
        <v>10</v>
      </c>
      <c s="11" r="I8">
        <v>1</v>
      </c>
      <c s="11" r="J8"/>
    </row>
    <row r="9">
      <c s="16" r="B9">
        <v>1</v>
      </c>
      <c t="s" s="14" r="C9">
        <v>11</v>
      </c>
      <c t="s" s="16" r="D9">
        <v>12</v>
      </c>
      <c s="9" r="G9"/>
      <c t="s" s="11" r="H9">
        <v>13</v>
      </c>
      <c s="11" r="I9">
        <v>2</v>
      </c>
      <c t="s" s="11" r="J9">
        <v>14</v>
      </c>
    </row>
    <row r="10">
      <c t="s" s="21" r="C10">
        <v>9</v>
      </c>
      <c s="3" r="D10"/>
      <c s="9" r="G10"/>
      <c t="s" s="11" r="H10">
        <v>15</v>
      </c>
      <c s="11" r="I10">
        <v>1</v>
      </c>
      <c t="s" s="11" r="J10">
        <v>16</v>
      </c>
    </row>
    <row r="11">
      <c s="16" r="B11">
        <v>2</v>
      </c>
      <c t="s" s="14" r="C11">
        <v>17</v>
      </c>
      <c t="s" s="16" r="D11">
        <v>18</v>
      </c>
      <c s="9" r="G11"/>
      <c t="s" s="11" r="H11">
        <v>19</v>
      </c>
      <c s="11" r="I11">
        <v>0</v>
      </c>
      <c s="11" r="J11"/>
    </row>
    <row r="12">
      <c t="s" s="21" r="C12">
        <v>9</v>
      </c>
      <c s="3" r="D12"/>
      <c s="9" r="G12"/>
      <c t="s" s="11" r="H12">
        <v>20</v>
      </c>
      <c s="11" r="I12">
        <v>1</v>
      </c>
      <c t="s" s="11" r="J12">
        <v>21</v>
      </c>
    </row>
    <row r="13">
      <c s="16" r="B13">
        <v>3</v>
      </c>
      <c t="s" s="14" r="C13">
        <v>17</v>
      </c>
      <c t="s" s="16" r="D13">
        <v>22</v>
      </c>
      <c s="9" r="G13"/>
      <c t="s" s="4" r="H13">
        <v>23</v>
      </c>
      <c s="11" r="I13">
        <v>0</v>
      </c>
      <c s="11" r="J13"/>
    </row>
    <row r="14">
      <c t="s" s="21" r="C14">
        <v>9</v>
      </c>
      <c s="3" r="D14"/>
      <c s="9" r="G14"/>
      <c t="s" s="11" r="H14">
        <v>24</v>
      </c>
      <c s="11" r="I14">
        <v>1</v>
      </c>
      <c t="s" s="11" r="J14">
        <v>25</v>
      </c>
    </row>
    <row r="15">
      <c s="16" r="B15">
        <v>4</v>
      </c>
      <c t="s" s="14" r="C15">
        <v>17</v>
      </c>
      <c t="s" s="16" r="D15">
        <v>26</v>
      </c>
      <c s="9" r="G15"/>
      <c t="s" s="11" r="H15">
        <v>27</v>
      </c>
      <c s="11" r="I15">
        <v>1</v>
      </c>
      <c t="s" s="11" r="J15">
        <v>28</v>
      </c>
    </row>
    <row r="16">
      <c t="s" s="21" r="C16">
        <v>9</v>
      </c>
      <c s="3" r="D16"/>
      <c s="9" r="G16"/>
      <c t="s" s="11" r="H16">
        <v>29</v>
      </c>
      <c s="11" r="I16">
        <v>0</v>
      </c>
      <c s="11" r="J16"/>
    </row>
    <row r="17">
      <c s="16" r="B17">
        <v>5</v>
      </c>
      <c t="s" s="14" r="C17">
        <v>30</v>
      </c>
      <c t="s" s="16" r="D17">
        <v>31</v>
      </c>
      <c s="9" r="G17"/>
      <c t="s" s="11" r="H17">
        <v>32</v>
      </c>
      <c s="11" r="I17">
        <v>1</v>
      </c>
      <c t="s" s="11" r="J17">
        <v>33</v>
      </c>
    </row>
    <row r="18">
      <c t="s" s="21" r="C18">
        <v>9</v>
      </c>
      <c s="3" r="D18"/>
      <c s="9" r="G18"/>
      <c t="s" s="11" r="H18">
        <v>34</v>
      </c>
      <c s="11" r="I18">
        <v>2</v>
      </c>
      <c t="s" s="11" r="J18">
        <v>35</v>
      </c>
    </row>
    <row r="19">
      <c s="16" r="B19">
        <v>6</v>
      </c>
      <c t="s" s="14" r="C19">
        <v>30</v>
      </c>
      <c t="s" s="16" r="D19">
        <v>36</v>
      </c>
      <c s="9" r="G19"/>
      <c t="s" s="11" r="H19">
        <v>37</v>
      </c>
      <c s="11" r="I19">
        <v>1</v>
      </c>
      <c t="s" s="11" r="J19">
        <v>38</v>
      </c>
    </row>
    <row customHeight="1" r="20" ht="15.75">
      <c t="s" s="21" r="C20">
        <v>9</v>
      </c>
      <c s="3" r="D20"/>
      <c s="9" r="G20"/>
      <c t="s" s="11" r="H20">
        <v>39</v>
      </c>
      <c s="11" r="I20">
        <v>1</v>
      </c>
      <c t="s" s="11" r="J20">
        <v>40</v>
      </c>
    </row>
    <row customHeight="1" r="21" ht="15.75">
      <c s="16" r="B21">
        <v>7</v>
      </c>
      <c t="s" s="14" r="C21">
        <v>30</v>
      </c>
      <c t="s" s="16" r="D21">
        <v>41</v>
      </c>
      <c s="9" r="G21"/>
      <c t="s" s="15" r="H21">
        <v>42</v>
      </c>
      <c s="15" r="I21">
        <f>SUM(I8:I20)</f>
        <v>12</v>
      </c>
      <c s="1" r="J21"/>
    </row>
    <row customHeight="1" r="22" ht="15.75">
      <c t="s" s="21" r="C22">
        <v>9</v>
      </c>
      <c s="3" r="D22"/>
      <c s="23" r="H22"/>
      <c s="23" r="I22"/>
    </row>
    <row r="23">
      <c s="16" r="B23">
        <v>8</v>
      </c>
      <c t="s" s="14" r="C23">
        <v>43</v>
      </c>
      <c t="s" s="16" r="D23">
        <v>44</v>
      </c>
      <c s="9" r="G23"/>
      <c t="s" s="17" r="H23">
        <v>45</v>
      </c>
      <c s="17" r="I23">
        <f>SUM(I17,I18,I19,I20)</f>
        <v>5</v>
      </c>
      <c s="24" r="J23"/>
    </row>
    <row customHeight="1" r="24" ht="15.75">
      <c t="s" s="21" r="C24">
        <v>9</v>
      </c>
      <c s="3" r="D24"/>
      <c s="9" r="G24"/>
      <c t="s" s="20" r="H24">
        <v>46</v>
      </c>
      <c s="20" r="I24">
        <v>8</v>
      </c>
      <c s="24" r="J24"/>
    </row>
    <row r="25">
      <c s="16" r="B25">
        <v>9</v>
      </c>
      <c t="s" s="14" r="C25">
        <v>43</v>
      </c>
      <c t="s" s="16" r="D25">
        <v>47</v>
      </c>
      <c s="5" r="H25"/>
      <c s="5" r="I25"/>
    </row>
    <row r="26">
      <c t="s" s="21" r="C26">
        <v>9</v>
      </c>
      <c s="3" r="D26"/>
    </row>
    <row r="27">
      <c s="16" r="B27">
        <v>10</v>
      </c>
      <c t="s" s="14" r="C27">
        <v>43</v>
      </c>
      <c s="16" r="D27">
        <v>679</v>
      </c>
    </row>
    <row r="28">
      <c t="s" s="21" r="C28">
        <v>9</v>
      </c>
      <c s="3" r="D28"/>
    </row>
    <row r="29">
      <c s="16" r="B29">
        <v>11</v>
      </c>
      <c t="s" s="14" r="C29">
        <v>43</v>
      </c>
      <c t="s" s="16" r="D29">
        <v>48</v>
      </c>
    </row>
    <row r="30">
      <c t="s" s="21" r="C30">
        <v>9</v>
      </c>
      <c s="3" r="D30"/>
    </row>
    <row r="31">
      <c s="16" r="B31">
        <v>12</v>
      </c>
      <c t="s" s="14" r="C31">
        <v>49</v>
      </c>
      <c t="s" s="16" r="D31">
        <v>50</v>
      </c>
    </row>
    <row r="32">
      <c t="s" s="21" r="C32">
        <v>9</v>
      </c>
      <c s="3" r="D32"/>
    </row>
    <row r="33">
      <c s="16" r="B33">
        <v>13</v>
      </c>
      <c t="s" s="14" r="C33">
        <v>49</v>
      </c>
      <c t="s" s="16" r="D33">
        <v>51</v>
      </c>
    </row>
    <row r="34">
      <c t="s" s="21" r="C34">
        <v>9</v>
      </c>
      <c s="3" r="D34"/>
    </row>
    <row r="35">
      <c s="16" r="B35">
        <v>14</v>
      </c>
      <c t="s" s="14" r="C35">
        <v>52</v>
      </c>
      <c t="s" s="16" r="D35">
        <v>53</v>
      </c>
    </row>
    <row customHeight="1" r="36" ht="15.75">
      <c t="s" s="21" r="C36">
        <v>9</v>
      </c>
      <c s="3" r="D36"/>
    </row>
    <row r="37">
      <c s="16" r="B37">
        <v>15</v>
      </c>
      <c t="s" s="14" r="C37">
        <v>54</v>
      </c>
      <c s="16" r="D37">
        <v>2790</v>
      </c>
    </row>
    <row customHeight="1" r="38" ht="15.75">
      <c t="s" s="21" r="C38">
        <v>9</v>
      </c>
      <c s="3" r="D38"/>
    </row>
    <row r="39">
      <c s="16" r="B39">
        <v>16</v>
      </c>
      <c t="s" s="14" r="C39">
        <v>54</v>
      </c>
      <c t="s" s="16" r="D39">
        <v>55</v>
      </c>
    </row>
    <row customHeight="1" r="40" ht="15.75">
      <c t="s" s="21" r="C40">
        <v>9</v>
      </c>
      <c s="3" r="D40"/>
    </row>
    <row customHeight="1" r="41" ht="15.75">
      <c s="16" r="B41">
        <v>17</v>
      </c>
      <c t="s" s="14" r="C41">
        <v>56</v>
      </c>
      <c t="s" s="16" r="D41">
        <v>57</v>
      </c>
    </row>
    <row customHeight="1" r="42" ht="15.75">
      <c t="s" s="21" r="C42">
        <v>9</v>
      </c>
      <c s="3" r="D42"/>
    </row>
    <row customHeight="1" r="43" ht="15.75">
      <c s="16" r="B43">
        <v>18</v>
      </c>
      <c t="s" s="14" r="C43">
        <v>56</v>
      </c>
      <c t="s" s="16" r="D43">
        <v>58</v>
      </c>
    </row>
    <row customHeight="1" r="44" ht="15.75">
      <c t="s" s="21" r="C44">
        <v>9</v>
      </c>
      <c s="3" r="D44"/>
    </row>
    <row customHeight="1" r="45" ht="15.75">
      <c s="16" r="B45">
        <v>19</v>
      </c>
      <c t="s" s="14" r="C45">
        <v>59</v>
      </c>
      <c t="s" s="16" r="D45">
        <v>60</v>
      </c>
    </row>
    <row customHeight="1" r="46" ht="15.75">
      <c t="s" s="21" r="C46">
        <v>9</v>
      </c>
      <c s="3" r="D46"/>
    </row>
    <row customHeight="1" r="47" ht="15.75">
      <c s="16" r="B47">
        <v>20</v>
      </c>
      <c t="s" s="14" r="C47">
        <v>59</v>
      </c>
      <c t="s" s="16" r="D47">
        <v>61</v>
      </c>
    </row>
    <row customHeight="1" r="48" ht="15.75">
      <c t="s" s="21" r="C48">
        <v>9</v>
      </c>
      <c s="3" r="D48"/>
    </row>
    <row customHeight="1" r="50" ht="15.75"/>
    <row r="52">
      <c t="s" s="7" r="A52">
        <v>62</v>
      </c>
      <c t="s" s="10" r="C52">
        <v>63</v>
      </c>
    </row>
    <row r="54">
      <c t="s" s="8" r="A54">
        <v>64</v>
      </c>
    </row>
    <row r="56">
      <c t="s" s="13" r="A56">
        <v>65</v>
      </c>
    </row>
    <row r="57">
      <c t="s" s="13" r="A57">
        <v>66</v>
      </c>
    </row>
    <row r="58">
      <c t="s" s="13" r="A58">
        <v>67</v>
      </c>
    </row>
    <row r="59">
      <c t="s" s="13" r="A59">
        <v>68</v>
      </c>
    </row>
    <row r="60">
      <c t="s" s="13" r="A60">
        <v>69</v>
      </c>
    </row>
    <row r="62">
      <c t="s" s="7" r="A62">
        <v>70</v>
      </c>
    </row>
    <row r="64">
      <c t="s" s="7" r="A64">
        <v>71</v>
      </c>
      <c t="str" s="10" r="D64">
        <f>HYPERLINK("http://www.editgrid.com/user/sanvicente84/P_Caracreizaci%C3%B3n_Ambiental_%281%29","Ver protocolo de caracterización ambiental")</f>
        <v>Ver protocolo de caracterización ambiental</v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3.71" defaultRowHeight="15.0"/>
  <sheetData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3.71" defaultRowHeight="15.0"/>
  <sheetData/>
</worksheet>
</file>